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ea\Documents\"/>
    </mc:Choice>
  </mc:AlternateContent>
  <bookViews>
    <workbookView xWindow="0" yWindow="0" windowWidth="28800" windowHeight="124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E5" i="1"/>
  <c r="E6" i="1"/>
  <c r="E7" i="1"/>
  <c r="E8" i="1"/>
  <c r="E9" i="1"/>
  <c r="E10" i="1"/>
  <c r="E11" i="1"/>
</calcChain>
</file>

<file path=xl/sharedStrings.xml><?xml version="1.0" encoding="utf-8"?>
<sst xmlns="http://schemas.openxmlformats.org/spreadsheetml/2006/main" count="14" uniqueCount="14">
  <si>
    <t>Вартість оренди у.о. за м кв.</t>
  </si>
  <si>
    <t>курс у. о.</t>
  </si>
  <si>
    <t>№ п/п</t>
  </si>
  <si>
    <t>приміщення</t>
  </si>
  <si>
    <t>довжина</t>
  </si>
  <si>
    <t>ширина</t>
  </si>
  <si>
    <t>площа</t>
  </si>
  <si>
    <t>вартість</t>
  </si>
  <si>
    <t>Фора</t>
  </si>
  <si>
    <t>АТБ</t>
  </si>
  <si>
    <t>Сільпо</t>
  </si>
  <si>
    <t>ощадбанк</t>
  </si>
  <si>
    <t>пиват банк</t>
  </si>
  <si>
    <t>УУ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</si>
</sst>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5" formatCode="_-[$$-3C09]* #,##0.00_-;\-[$$-3C09]* #,##0.00_-;_-[$$-3C09]* &quot;-&quot;??_-;_-@_-"/>
    <numFmt numFmtId="166" formatCode="_-[$$-409]* #,##0.00_ ;_-[$$-409]* \-#,##0.00\ ;_-[$$-409]* &quot;-&quot;??_ ;_-@_ "/>
    <numFmt numFmtId="167" formatCode="_-* #,##0.00[$₴-422]_-;\-* #,##0.00[$₴-422]_-;_-* &quot;-&quot;??[$₴-422]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66" fontId="0" fillId="0" borderId="0" xfId="0" applyNumberFormat="1"/>
    <xf numFmtId="166" fontId="0" fillId="0" borderId="0" xfId="1" applyNumberFormat="1" applyFont="1"/>
    <xf numFmtId="165" fontId="0" fillId="0" borderId="0" xfId="0" applyNumberFormat="1" applyAlignment="1">
      <alignment wrapText="1"/>
    </xf>
    <xf numFmtId="167" fontId="0" fillId="0" borderId="0" xfId="0" applyNumberFormat="1"/>
    <xf numFmtId="2" fontId="0" fillId="0" borderId="0" xfId="0" applyNumberFormat="1"/>
  </cellXfs>
  <cellStyles count="2">
    <cellStyle name="Грошовий" xfId="1" builtinId="4"/>
    <cellStyle name="Звичайний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4:F11" totalsRowShown="0">
  <autoFilter ref="A4:F11"/>
  <tableColumns count="6">
    <tableColumn id="1" name="№ п/п"/>
    <tableColumn id="2" name="приміщення"/>
    <tableColumn id="3" name="довжина"/>
    <tableColumn id="4" name="ширина"/>
    <tableColumn id="5" name="площа" dataDxfId="1">
      <calculatedColumnFormula>Таблиця1[[#This Row],[довжина]]*Таблиця1[[#This Row],[ширина]]</calculatedColumnFormula>
    </tableColumn>
    <tableColumn id="6" name="вартість" dataDxfId="0">
      <calculatedColumnFormula>Таблиця1[[#This Row],[площа]]*B1*F1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H10" sqref="H10"/>
    </sheetView>
  </sheetViews>
  <sheetFormatPr defaultRowHeight="15" x14ac:dyDescent="0.25"/>
  <cols>
    <col min="1" max="4" width="12.7109375" customWidth="1"/>
    <col min="5" max="5" width="30.140625" customWidth="1"/>
    <col min="6" max="6" width="37.85546875" customWidth="1"/>
    <col min="7" max="12" width="12.7109375" customWidth="1"/>
  </cols>
  <sheetData>
    <row r="1" spans="1:11" ht="51.75" customHeight="1" x14ac:dyDescent="0.25">
      <c r="A1" s="3" t="s">
        <v>0</v>
      </c>
      <c r="B1" s="2">
        <v>1000</v>
      </c>
      <c r="E1" t="s">
        <v>1</v>
      </c>
      <c r="F1" s="4">
        <v>30</v>
      </c>
      <c r="K1" s="1"/>
    </row>
    <row r="2" spans="1:11" x14ac:dyDescent="0.25">
      <c r="H2" s="1">
        <v>6556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11" x14ac:dyDescent="0.25">
      <c r="A5">
        <v>1</v>
      </c>
      <c r="B5" t="s">
        <v>8</v>
      </c>
      <c r="C5">
        <v>156987665</v>
      </c>
      <c r="D5">
        <v>956874</v>
      </c>
      <c r="E5" s="5">
        <f>Таблиця1[[#This Row],[довжина]]*Таблиця1[[#This Row],[ширина]]</f>
        <v>150217414959210</v>
      </c>
      <c r="F5" s="4">
        <f>Таблиця1[[#This Row],[площа]]*B1*F1</f>
        <v>4.5065224487762995E+18</v>
      </c>
    </row>
    <row r="6" spans="1:11" x14ac:dyDescent="0.25">
      <c r="A6">
        <v>2</v>
      </c>
      <c r="B6" t="s">
        <v>9</v>
      </c>
      <c r="C6">
        <v>6759486743</v>
      </c>
      <c r="D6">
        <v>87694894</v>
      </c>
      <c r="E6" s="5">
        <f>Таблиця1[[#This Row],[довжина]]*Таблиця1[[#This Row],[ширина]]</f>
        <v>5.9277247342179021E+17</v>
      </c>
      <c r="F6" s="4">
        <f>Таблиця1[[#This Row],[площа]]*B1*F1</f>
        <v>1.7783174202653705E+22</v>
      </c>
    </row>
    <row r="7" spans="1:11" x14ac:dyDescent="0.25">
      <c r="A7">
        <v>3</v>
      </c>
      <c r="B7" t="s">
        <v>10</v>
      </c>
      <c r="C7">
        <v>7648584784</v>
      </c>
      <c r="D7">
        <v>7867935483</v>
      </c>
      <c r="E7" s="5">
        <f>Таблиця1[[#This Row],[довжина]]*Таблиця1[[#This Row],[ширина]]</f>
        <v>6.0178571616767492E+19</v>
      </c>
      <c r="F7" s="4">
        <f>Таблиця1[[#This Row],[площа]]*B1*F1</f>
        <v>1.8053571485030247E+24</v>
      </c>
    </row>
    <row r="8" spans="1:11" x14ac:dyDescent="0.25">
      <c r="A8">
        <v>4</v>
      </c>
      <c r="B8" t="s">
        <v>11</v>
      </c>
      <c r="C8">
        <v>685758954</v>
      </c>
      <c r="D8">
        <v>7858034</v>
      </c>
      <c r="E8" s="5">
        <f>Таблиця1[[#This Row],[довжина]]*Таблиця1[[#This Row],[ширина]]</f>
        <v>5388717176336436</v>
      </c>
      <c r="F8" s="4">
        <f>Таблиця1[[#This Row],[площа]]*B1*F1</f>
        <v>1.6166151529009309E+20</v>
      </c>
    </row>
    <row r="9" spans="1:11" x14ac:dyDescent="0.25">
      <c r="A9">
        <v>5</v>
      </c>
      <c r="B9" t="s">
        <v>12</v>
      </c>
      <c r="C9">
        <v>7574844</v>
      </c>
      <c r="D9">
        <v>867489574</v>
      </c>
      <c r="E9" s="5">
        <f>Таблиця1[[#This Row],[довжина]]*Таблиця1[[#This Row],[ширина]]</f>
        <v>6571098194676456</v>
      </c>
      <c r="F9" s="4">
        <f>Таблиця1[[#This Row],[площа]]*B1*F1</f>
        <v>1.9713294584029371E+20</v>
      </c>
    </row>
    <row r="10" spans="1:11" x14ac:dyDescent="0.25">
      <c r="A10">
        <v>6</v>
      </c>
      <c r="B10" t="s">
        <v>13</v>
      </c>
      <c r="C10">
        <v>76948585</v>
      </c>
      <c r="D10">
        <v>76847537</v>
      </c>
      <c r="E10" s="5">
        <f>Таблиця1[[#This Row],[довжина]]*Таблиця1[[#This Row],[ширина]]</f>
        <v>5913309232885145</v>
      </c>
      <c r="F10" s="4">
        <f>Таблиця1[[#This Row],[площа]]*B1*F1</f>
        <v>1.7739927698655435E+20</v>
      </c>
    </row>
    <row r="11" spans="1:11" x14ac:dyDescent="0.25">
      <c r="E11">
        <f>Таблиця1[[#This Row],[довжина]]*Таблиця1[[#This Row],[ширина]]</f>
        <v>0</v>
      </c>
      <c r="F11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korea</dc:creator>
  <cp:lastModifiedBy>korea</cp:lastModifiedBy>
  <dcterms:created xsi:type="dcterms:W3CDTF">2018-10-31T09:46:17Z</dcterms:created>
  <dcterms:modified xsi:type="dcterms:W3CDTF">2018-10-31T10:35:41Z</dcterms:modified>
</cp:coreProperties>
</file>